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<sst xmlns="http://schemas.openxmlformats.org/spreadsheetml/2006/main" count="61" uniqueCount="42">
  <si>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</si>
  <si>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</si>
  <si>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</si>
  <si>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</si>
  <si>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</si>
  <si>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</si>
  <si>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23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</si>
  <si>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</si>
  <si>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</si>
  <si>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</si>
  <si>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</si>
  <si>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</si>
  <si>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</si>
  <si>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</si>
  <si>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</si>
  <si>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</si>
  <si>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</si>
  <si>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</si>
  <si>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</si>
  <si>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</si>
  <si>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</si>
  <si>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</si>
  <si>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</si>
  <si>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</si>
  <si>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</si>
  <si>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с сахаром и лимоном</t>
  </si>
  <si>
    <t>200/5</t>
  </si>
  <si>
    <t>Хлеб пшеничный</t>
  </si>
  <si>
    <t>Кондитерские изделия (зефир)</t>
  </si>
  <si>
    <t>Итого завтрак:</t>
  </si>
  <si>
    <t>Итого:</t>
  </si>
  <si>
    <t>Обед</t>
  </si>
  <si>
    <t>Рассольник Ленинградский на курином бульоне</t>
  </si>
  <si>
    <t>Биточек куриный</t>
  </si>
  <si>
    <t xml:space="preserve">Картофельное пюре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</si>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</sst>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0" xfId="0" applyFont="1" applyBorder="1" applyAlignment="1">
      <alignment horizontal="right"/>
    </xf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/>
    <xf numFmtId="2" fontId="4" fillId="0" borderId="21" xfId="0" applyNumberFormat="1" applyFont="1" applyBorder="1"/>
    <xf numFmtId="0" fontId="4" fillId="0" borderId="22" xfId="0" applyFont="1" applyBorder="1" applyAlignment="1">
      <alignment horizontal="right"/>
    </xf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1" fillId="0" borderId="23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178" fontId="2" fillId="2" borderId="28" xfId="0" applyNumberFormat="1" applyFont="1" applyFill="1" applyBorder="1" applyAlignment="1">
      <alignment horizontal="center" vertical="center"/>
    </xf>
    <xf numFmtId="178" fontId="2" fillId="2" borderId="2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2" borderId="2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2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4" borderId="20" xfId="0" applyFont="1" applyFill="1" applyBorder="1"/>
    <xf numFmtId="0" fontId="3" fillId="0" borderId="22" xfId="0" applyFont="1" applyBorder="1"/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178" fontId="2" fillId="0" borderId="28" xfId="0" applyNumberFormat="1" applyFont="1" applyBorder="1" applyAlignment="1">
      <alignment vertical="center"/>
    </xf>
    <xf numFmtId="178" fontId="2" fillId="0" borderId="29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0" xfId="0" applyNumberFormat="1" applyFont="1" applyBorder="1"/>
    <xf numFmtId="177" fontId="1" fillId="0" borderId="30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ab0da8-611a-42d3-87a9-9a6048546fc9}">
  <dimension ref="A1:Q40"/>
  <sheetViews>
    <sheetView tabSelected="1" workbookViewId="0" topLeftCell="A1"/>
  </sheetViews>
  <sheetFormatPr defaultRowHeight="12.75"/>
  <sheetData>
    <row r="1" spans="1:13" ht="28.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2"/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6" t="s">
        <v>3</v>
      </c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6" t="s">
        <v>4</v>
      </c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8"/>
      <c r="B5" s="8"/>
      <c r="C5" s="8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9" t="s">
        <v>5</v>
      </c>
      <c r="B6" s="8"/>
      <c r="C6" s="8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9" t="s">
        <v>6</v>
      </c>
      <c r="B7" s="8"/>
      <c r="C7" s="8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10"/>
      <c r="B8" s="5"/>
      <c r="C8" s="5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8.15" customHeight="1">
      <c r="A9" s="11" t="s">
        <v>7</v>
      </c>
      <c r="B9" s="12" t="s">
        <v>8</v>
      </c>
      <c r="C9" s="13"/>
      <c r="D9" s="14" t="s">
        <v>9</v>
      </c>
      <c r="E9" s="15"/>
      <c r="F9" s="15"/>
      <c r="G9" s="16"/>
      <c r="H9" s="17" t="s">
        <v>10</v>
      </c>
      <c r="I9" s="18"/>
      <c r="J9" s="19"/>
      <c r="K9" s="20" t="s">
        <v>11</v>
      </c>
      <c r="L9" s="21"/>
      <c r="M9" s="22" t="s">
        <v>12</v>
      </c>
    </row>
    <row r="10" spans="1:13" ht="40.5" customHeight="1">
      <c r="A10" s="3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>
      <c r="A11" s="3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15.75">
      <c r="A12" s="41" t="s">
        <v>24</v>
      </c>
      <c r="B12" s="42">
        <v>200</v>
      </c>
      <c r="C12" s="42">
        <v>220</v>
      </c>
      <c r="D12" s="41">
        <v>10.30</v>
      </c>
      <c r="E12" s="41">
        <v>12.40</v>
      </c>
      <c r="F12" s="41">
        <v>41.20</v>
      </c>
      <c r="G12" s="41">
        <v>318</v>
      </c>
      <c r="H12" s="41">
        <v>0.035999999999999997</v>
      </c>
      <c r="I12" s="41">
        <v>0</v>
      </c>
      <c r="J12" s="43">
        <v>15</v>
      </c>
      <c r="K12" s="41">
        <v>8.40</v>
      </c>
      <c r="L12" s="44">
        <v>0.54</v>
      </c>
      <c r="M12" s="45">
        <v>261</v>
      </c>
    </row>
    <row r="13" spans="1:13" ht="15.75">
      <c r="A13" s="46" t="s">
        <v>25</v>
      </c>
      <c r="B13" s="42" t="s">
        <v>26</v>
      </c>
      <c r="C13" s="42" t="s">
        <v>26</v>
      </c>
      <c r="D13" s="41">
        <v>0.30</v>
      </c>
      <c r="E13" s="41">
        <v>0.10</v>
      </c>
      <c r="F13" s="41">
        <v>9.50</v>
      </c>
      <c r="G13" s="41">
        <v>40.10</v>
      </c>
      <c r="H13" s="41">
        <v>0</v>
      </c>
      <c r="I13" s="41">
        <v>0.02</v>
      </c>
      <c r="J13" s="43">
        <v>1</v>
      </c>
      <c r="K13" s="41">
        <v>7.90</v>
      </c>
      <c r="L13" s="47">
        <v>0.87</v>
      </c>
      <c r="M13" s="45">
        <v>459</v>
      </c>
    </row>
    <row r="14" spans="1:13" ht="15.75">
      <c r="A14" s="41" t="s">
        <v>27</v>
      </c>
      <c r="B14" s="42">
        <v>30</v>
      </c>
      <c r="C14" s="42">
        <v>30</v>
      </c>
      <c r="D14" s="41">
        <v>2.25</v>
      </c>
      <c r="E14" s="41">
        <v>0.86999999999999988</v>
      </c>
      <c r="F14" s="41">
        <v>15.42</v>
      </c>
      <c r="G14" s="41">
        <f>D14*4+E14*9+F14*4</f>
        <v>78.509999999999991</v>
      </c>
      <c r="H14" s="41">
        <v>0.033000000000000002</v>
      </c>
      <c r="I14" s="41">
        <v>0.51</v>
      </c>
      <c r="J14" s="43">
        <v>0</v>
      </c>
      <c r="K14" s="41">
        <v>14.10</v>
      </c>
      <c r="L14" s="44">
        <v>1.17</v>
      </c>
      <c r="M14" s="45">
        <v>576</v>
      </c>
    </row>
    <row r="15" spans="1:13" ht="15.75">
      <c r="A15" s="41" t="s">
        <v>28</v>
      </c>
      <c r="B15" s="42">
        <v>30</v>
      </c>
      <c r="C15" s="42">
        <v>30</v>
      </c>
      <c r="D15" s="41">
        <v>2.25</v>
      </c>
      <c r="E15" s="41">
        <v>2.94</v>
      </c>
      <c r="F15" s="41">
        <v>22.32</v>
      </c>
      <c r="G15" s="41">
        <v>124.50</v>
      </c>
      <c r="H15" s="41">
        <v>0.0030000000000000001</v>
      </c>
      <c r="I15" s="41">
        <v>1.41</v>
      </c>
      <c r="J15" s="43">
        <v>0</v>
      </c>
      <c r="K15" s="41">
        <v>8.6999999999999993</v>
      </c>
      <c r="L15" s="44">
        <v>0.63</v>
      </c>
      <c r="M15" s="48">
        <v>582</v>
      </c>
    </row>
    <row r="16" spans="1:13" ht="15.75">
      <c r="A16" s="49" t="s">
        <v>29</v>
      </c>
      <c r="B16" s="50">
        <v>465</v>
      </c>
      <c r="C16" s="50">
        <v>485</v>
      </c>
      <c r="D16" s="49">
        <f>SUM(D12:D14)</f>
      </c>
      <c r="E16" s="49">
        <f>SUM(E12:E14)</f>
      </c>
      <c r="F16" s="49">
        <f>SUM(F12:F14)</f>
      </c>
      <c r="G16" s="49">
        <f>SUM(G12:G14)</f>
      </c>
      <c r="H16" s="49">
        <f>SUM(H12:H14)</f>
      </c>
      <c r="I16" s="49">
        <f>SUM(I12:I14)</f>
      </c>
      <c r="J16" s="49">
        <f>SUM(J12:J14)</f>
      </c>
      <c r="K16" s="49">
        <f>SUM(K12:K14)</f>
      </c>
      <c r="L16" s="49">
        <f>SUM(L12:L14)</f>
      </c>
      <c r="M16" s="45"/>
    </row>
    <row r="17" spans="1:13" ht="15">
      <c r="A17" s="51"/>
      <c r="B17" s="52"/>
      <c r="C17" s="53"/>
      <c r="D17" s="54"/>
      <c r="E17" s="55"/>
      <c r="F17" s="55"/>
      <c r="G17" s="56"/>
      <c r="H17" s="57"/>
      <c r="I17" s="55"/>
      <c r="J17" s="58"/>
      <c r="K17" s="54"/>
      <c r="L17" s="56"/>
      <c r="M17" s="59"/>
    </row>
    <row r="18" spans="1:17" ht="15.75" thickBot="1">
      <c r="A18" s="60"/>
      <c r="B18" s="61"/>
      <c r="C18" s="62"/>
      <c r="D18" s="63"/>
      <c r="E18" s="64"/>
      <c r="F18" s="64"/>
      <c r="G18" s="65"/>
      <c r="H18" s="66"/>
      <c r="I18" s="64"/>
      <c r="J18" s="67"/>
      <c r="K18" s="63"/>
      <c r="L18" s="65"/>
      <c r="M18" s="68"/>
      <c r="Q18" s="69"/>
    </row>
    <row r="19" spans="1:13" ht="7.9" customHeight="1" thickBot="1">
      <c r="A19" s="10"/>
      <c r="B19" s="70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5.75" thickBot="1">
      <c r="A20" s="72" t="s">
        <v>30</v>
      </c>
      <c r="B20" s="70"/>
      <c r="C20" s="70"/>
      <c r="D20" s="73">
        <f>SUM(D12:D19)</f>
      </c>
      <c r="E20" s="74">
        <f>SUM(E12:E19)</f>
      </c>
      <c r="F20" s="74">
        <f>SUM(F12:F19)</f>
      </c>
      <c r="G20" s="75">
        <f>SUM(G12:G19)</f>
      </c>
      <c r="H20" s="74">
        <f>SUM(H12:H19)</f>
      </c>
      <c r="I20" s="74">
        <f>SUM(I12:I19)</f>
      </c>
      <c r="J20" s="76">
        <f>SUM(J12:J19)</f>
      </c>
      <c r="K20" s="77">
        <f>SUM(K12:K19)</f>
      </c>
      <c r="L20" s="74">
        <f>SUM(L12:L19)</f>
      </c>
      <c r="M20" s="76">
        <f>SUM(M12:M19)</f>
      </c>
    </row>
    <row r="21" spans="1:13" ht="15.75" thickBot="1">
      <c r="A21" s="78"/>
      <c r="B21" s="5"/>
      <c r="C21" s="5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ht="28.9" customHeight="1">
      <c r="A22" s="11" t="s">
        <v>31</v>
      </c>
      <c r="B22" s="12" t="s">
        <v>8</v>
      </c>
      <c r="C22" s="13"/>
      <c r="D22" s="14" t="s">
        <v>9</v>
      </c>
      <c r="E22" s="15"/>
      <c r="F22" s="15"/>
      <c r="G22" s="16"/>
      <c r="H22" s="17" t="s">
        <v>10</v>
      </c>
      <c r="I22" s="18"/>
      <c r="J22" s="19"/>
      <c r="K22" s="20" t="s">
        <v>11</v>
      </c>
      <c r="L22" s="21"/>
      <c r="M22" s="22" t="s">
        <v>12</v>
      </c>
    </row>
    <row r="23" spans="1:13" ht="40.5" customHeight="1">
      <c r="A23" s="3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</row>
    <row r="24" spans="1:13" ht="40.5" customHeight="1" thickBot="1">
      <c r="A24" s="3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</row>
    <row r="25" spans="1:13" ht="31.5">
      <c r="A25" s="80" t="s">
        <v>32</v>
      </c>
      <c r="B25" s="81">
        <v>200</v>
      </c>
      <c r="C25" s="81">
        <v>250</v>
      </c>
      <c r="D25" s="82">
        <v>6.81</v>
      </c>
      <c r="E25" s="82">
        <v>8.49</v>
      </c>
      <c r="F25" s="82">
        <v>16.96</v>
      </c>
      <c r="G25" s="83">
        <v>112</v>
      </c>
      <c r="H25" s="82">
        <v>0.074999999999999983</v>
      </c>
      <c r="I25" s="82">
        <v>2.2999999999999998</v>
      </c>
      <c r="J25" s="84">
        <v>5.05</v>
      </c>
      <c r="K25" s="82">
        <v>13.75</v>
      </c>
      <c r="L25" s="85">
        <v>0.72</v>
      </c>
      <c r="M25" s="86">
        <v>99</v>
      </c>
    </row>
    <row r="26" spans="1:13" ht="15.75">
      <c r="A26" s="41" t="s">
        <v>33</v>
      </c>
      <c r="B26" s="42">
        <v>90</v>
      </c>
      <c r="C26" s="42">
        <v>100</v>
      </c>
      <c r="D26" s="41">
        <v>20.53</v>
      </c>
      <c r="E26" s="41">
        <v>16.50</v>
      </c>
      <c r="F26" s="41">
        <v>16.53</v>
      </c>
      <c r="G26" s="87">
        <v>177.33</v>
      </c>
      <c r="H26" s="41">
        <v>0.14000000000000001</v>
      </c>
      <c r="I26" s="41">
        <v>2.10</v>
      </c>
      <c r="J26" s="43">
        <v>0</v>
      </c>
      <c r="K26" s="41">
        <v>61</v>
      </c>
      <c r="L26" s="44">
        <v>1.29</v>
      </c>
      <c r="M26" s="45">
        <v>372</v>
      </c>
    </row>
    <row r="27" spans="1:13" ht="15.75">
      <c r="A27" s="46" t="s">
        <v>34</v>
      </c>
      <c r="B27" s="42">
        <v>150</v>
      </c>
      <c r="C27" s="42">
        <v>180</v>
      </c>
      <c r="D27" s="41">
        <v>4.8600000000000003</v>
      </c>
      <c r="E27" s="41">
        <v>6</v>
      </c>
      <c r="F27" s="41">
        <v>10.44</v>
      </c>
      <c r="G27" s="87">
        <v>126</v>
      </c>
      <c r="H27" s="41">
        <v>0.08</v>
      </c>
      <c r="I27" s="41">
        <v>0.15</v>
      </c>
      <c r="J27" s="43">
        <v>2.83</v>
      </c>
      <c r="K27" s="41">
        <v>45</v>
      </c>
      <c r="L27" s="44">
        <v>1</v>
      </c>
      <c r="M27" s="45">
        <v>377</v>
      </c>
    </row>
    <row r="28" spans="1:13" ht="15.75">
      <c r="A28" s="41" t="s">
        <v>35</v>
      </c>
      <c r="B28" s="42">
        <v>200</v>
      </c>
      <c r="C28" s="42">
        <v>200</v>
      </c>
      <c r="D28" s="41">
        <v>0.28999999999999998</v>
      </c>
      <c r="E28" s="41">
        <v>0</v>
      </c>
      <c r="F28" s="41">
        <v>19.30</v>
      </c>
      <c r="G28" s="87">
        <v>81</v>
      </c>
      <c r="H28" s="41">
        <v>0.02</v>
      </c>
      <c r="I28" s="41">
        <v>0.10</v>
      </c>
      <c r="J28" s="43">
        <v>3.30</v>
      </c>
      <c r="K28" s="41">
        <v>13.50</v>
      </c>
      <c r="L28" s="44">
        <v>1.1599999999999999</v>
      </c>
      <c r="M28" s="45">
        <v>487</v>
      </c>
    </row>
    <row r="29" spans="1:13" ht="15.75">
      <c r="A29" s="41" t="s">
        <v>36</v>
      </c>
      <c r="B29" s="42">
        <v>25</v>
      </c>
      <c r="C29" s="42">
        <v>40</v>
      </c>
      <c r="D29" s="41">
        <v>2.40</v>
      </c>
      <c r="E29" s="41">
        <v>0.45</v>
      </c>
      <c r="F29" s="41">
        <v>12.30</v>
      </c>
      <c r="G29" s="41">
        <f>D29*4+E29*9+F29*4</f>
        <v>62.85</v>
      </c>
      <c r="H29" s="41">
        <v>0.074999999999999983</v>
      </c>
      <c r="I29" s="41">
        <v>0.69</v>
      </c>
      <c r="J29" s="43">
        <v>0</v>
      </c>
      <c r="K29" s="41">
        <v>9.90</v>
      </c>
      <c r="L29" s="44">
        <v>1.32</v>
      </c>
      <c r="M29" s="45">
        <v>574</v>
      </c>
    </row>
    <row r="30" spans="1:13" ht="15.75">
      <c r="A30" s="41" t="s">
        <v>27</v>
      </c>
      <c r="B30" s="42">
        <v>35</v>
      </c>
      <c r="C30" s="42">
        <v>45</v>
      </c>
      <c r="D30" s="41">
        <v>4.5999999999999996</v>
      </c>
      <c r="E30" s="41">
        <v>0.54</v>
      </c>
      <c r="F30" s="41">
        <v>29.50</v>
      </c>
      <c r="G30" s="87">
        <v>125.60</v>
      </c>
      <c r="H30" s="41">
        <v>0.033000000000000002</v>
      </c>
      <c r="I30" s="41">
        <v>0.51</v>
      </c>
      <c r="J30" s="43">
        <v>0</v>
      </c>
      <c r="K30" s="41">
        <v>14.10</v>
      </c>
      <c r="L30" s="44">
        <v>1.17</v>
      </c>
      <c r="M30" s="45">
        <v>576</v>
      </c>
    </row>
    <row r="31" spans="1:13" ht="15.75">
      <c r="A31" s="49" t="s">
        <v>37</v>
      </c>
      <c r="B31" s="50">
        <f>B25+B26+B27+B28+B29+B30</f>
        <v>700</v>
      </c>
      <c r="C31" s="50">
        <f>C25+C26+C27+C28+C29+C30</f>
        <v>815</v>
      </c>
      <c r="D31" s="50">
        <f>SUM(D25:D30)</f>
      </c>
      <c r="E31" s="50">
        <f>SUM(E25:E30)</f>
      </c>
      <c r="F31" s="50">
        <f>SUM(F25:F30)</f>
      </c>
      <c r="G31" s="50">
        <f>SUM(G25:G30)</f>
      </c>
      <c r="H31" s="50">
        <f>SUM(H25:H30)</f>
      </c>
      <c r="I31" s="50">
        <f>SUM(I25:I30)</f>
      </c>
      <c r="J31" s="50">
        <f>SUM(J25:J30)</f>
      </c>
      <c r="K31" s="50">
        <f>SUM(K25:K30)</f>
      </c>
      <c r="L31" s="50">
        <f>SUM(L25:L30)</f>
      </c>
      <c r="M31" s="88"/>
    </row>
    <row r="32" spans="1:13" ht="15.75">
      <c r="A32" s="49" t="s">
        <v>38</v>
      </c>
      <c r="B32" s="50">
        <v>1165</v>
      </c>
      <c r="C32" s="50">
        <v>1300</v>
      </c>
      <c r="D32" s="50">
        <f>SUM(D26:D31)</f>
        <v>72.17</v>
      </c>
      <c r="E32" s="50">
        <f>SUM(E26:E31)</f>
      </c>
      <c r="F32" s="50">
        <f>SUM(F26:F31)</f>
      </c>
      <c r="G32" s="50">
        <f>SUM(G26:G31)</f>
      </c>
      <c r="H32" s="50">
        <f>SUM(H26:H31)</f>
      </c>
      <c r="I32" s="50">
        <f>SUM(I26:I31)</f>
      </c>
      <c r="J32" s="50">
        <f>SUM(J26:J31)</f>
      </c>
      <c r="K32" s="50">
        <f>SUM(K26:K31)</f>
      </c>
      <c r="L32" s="50">
        <f>SUM(L26:L31)</f>
      </c>
      <c r="M32" s="45"/>
    </row>
    <row r="33" spans="1:13" ht="7.9" customHeight="1" thickBot="1">
      <c r="A33" s="10"/>
      <c r="B33" s="70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15.75" thickBot="1">
      <c r="A34" s="72" t="s">
        <v>30</v>
      </c>
      <c r="B34" s="70"/>
      <c r="C34" s="70"/>
      <c r="D34" s="89">
        <f>SUM(D25:D33)</f>
      </c>
      <c r="E34" s="90">
        <f>SUM(E25:E33)</f>
      </c>
      <c r="F34" s="90">
        <f>SUM(F25:F33)</f>
      </c>
      <c r="G34" s="91">
        <f>SUM(G25:G33)</f>
      </c>
      <c r="H34" s="90">
        <f>SUM(H25:H33)</f>
      </c>
      <c r="I34" s="90">
        <f>SUM(I25:I33)</f>
      </c>
      <c r="J34" s="92">
        <f>SUM(J25:J33)</f>
      </c>
      <c r="K34" s="93">
        <f>SUM(K25:K33)</f>
      </c>
      <c r="L34" s="90">
        <f>SUM(L25:L33)</f>
      </c>
      <c r="M34" s="92">
        <f>SUM(M25:M33)</f>
      </c>
    </row>
    <row r="35" spans="1:13" ht="15">
      <c r="A35" s="10"/>
      <c r="B35" s="5"/>
      <c r="C35" s="5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ht="15">
      <c r="A36" s="10"/>
      <c r="B36" s="5"/>
      <c r="C36" s="5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ht="13.9" customHeight="1">
      <c r="A37" s="7" t="s">
        <v>39</v>
      </c>
      <c r="B37" s="5"/>
      <c r="C37" s="5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ht="15">
      <c r="A38" s="10"/>
      <c r="B38" s="5"/>
      <c r="C38" s="5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ht="15.75" thickBot="1">
      <c r="A39" s="94" t="s">
        <v>40</v>
      </c>
      <c r="B39" s="95"/>
      <c r="C39" s="95"/>
      <c r="D39" s="96"/>
      <c r="E39" s="96"/>
      <c r="F39" s="79"/>
      <c r="G39" s="79"/>
      <c r="H39" s="79"/>
      <c r="I39" s="79"/>
      <c r="J39" s="79"/>
      <c r="K39" s="79"/>
      <c r="L39" s="79"/>
      <c r="M39" s="79"/>
    </row>
    <row r="40" spans="1:13" ht="15.75" thickBot="1">
      <c r="A40" s="94" t="s">
        <v>41</v>
      </c>
      <c r="B40" s="97"/>
      <c r="C40" s="97"/>
      <c r="D40" s="98"/>
      <c r="E40" s="98"/>
      <c r="F40" s="79"/>
      <c r="G40" s="79"/>
      <c r="H40" s="79"/>
      <c r="I40" s="79"/>
      <c r="J40" s="79"/>
      <c r="K40" s="79"/>
      <c r="L40" s="79"/>
      <c r="M40" s="79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