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<sst xmlns="http://schemas.openxmlformats.org/spreadsheetml/2006/main" count="59" uniqueCount="41">
  <si>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</si>
  <si>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</si>
  <si>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</si>
  <si>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</si>
  <si>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</si>
  <si>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</si>
  <si>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9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</si>
  <si>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</si>
  <si>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</si>
  <si>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</si>
  <si>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</si>
  <si>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</si>
  <si>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</si>
  <si>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</si>
  <si>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</si>
  <si>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</si>
  <si>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</si>
  <si>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</si>
  <si>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</si>
  <si>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</si>
  <si>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</si>
  <si>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</si>
  <si>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</si>
  <si>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</si>
  <si>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</si>
  <si>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Каркаде</t>
  </si>
  <si>
    <t>Масло сливочное порциями</t>
  </si>
  <si>
    <t>Хлеб пшеничный</t>
  </si>
  <si>
    <t>Итого завтрак:</t>
  </si>
  <si>
    <t>Итого:</t>
  </si>
  <si>
    <t>Обед</t>
  </si>
  <si>
    <t>Рассольник Домашний на курином бульоне</t>
  </si>
  <si>
    <t>Биточек куриный</t>
  </si>
  <si>
    <t xml:space="preserve">Гречка отварная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</si>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</sst>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2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0" xfId="0" applyFont="1" applyBorder="1" applyAlignment="1">
      <alignment horizontal="right"/>
    </xf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178" fontId="4" fillId="0" borderId="20" xfId="0" applyNumberFormat="1" applyFont="1" applyBorder="1"/>
    <xf numFmtId="0" fontId="4" fillId="2" borderId="20" xfId="0" applyFont="1" applyFill="1" applyBorder="1"/>
    <xf numFmtId="0" fontId="4" fillId="2" borderId="20" xfId="0" applyFont="1" applyFill="1" applyBorder="1" applyAlignment="1">
      <alignment horizontal="right"/>
    </xf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2" borderId="2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2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4" borderId="20" xfId="0" applyFont="1" applyFill="1" applyBorder="1"/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b80bfb-4106-4f37-ba49-37661c37bc24}">
  <dimension ref="A1:P39"/>
  <sheetViews>
    <sheetView tabSelected="1" workbookViewId="0" topLeftCell="A1"/>
  </sheetViews>
  <sheetFormatPr defaultRowHeight="12.75"/>
  <sheetData>
    <row r="1" spans="1:13" ht="21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220</v>
      </c>
      <c r="D12" s="42">
        <v>10.30</v>
      </c>
      <c r="E12" s="42">
        <v>12.40</v>
      </c>
      <c r="F12" s="42">
        <v>41.20</v>
      </c>
      <c r="G12" s="42">
        <v>318</v>
      </c>
      <c r="H12" s="42">
        <v>0.035999999999999997</v>
      </c>
      <c r="I12" s="42">
        <v>0</v>
      </c>
      <c r="J12" s="44">
        <v>15</v>
      </c>
      <c r="K12" s="42">
        <v>8.40</v>
      </c>
      <c r="L12" s="45">
        <v>0.54</v>
      </c>
      <c r="M12" s="46">
        <v>261</v>
      </c>
    </row>
    <row r="13" spans="1:13" ht="15.75">
      <c r="A13" s="42" t="s">
        <v>25</v>
      </c>
      <c r="B13" s="43">
        <v>200</v>
      </c>
      <c r="C13" s="43">
        <v>200</v>
      </c>
      <c r="D13" s="47">
        <v>0</v>
      </c>
      <c r="E13" s="42">
        <v>0.01</v>
      </c>
      <c r="F13" s="42">
        <v>14</v>
      </c>
      <c r="G13" s="42">
        <f>D13*4+E13*9+F13*4</f>
        <v>56.09</v>
      </c>
      <c r="H13" s="42">
        <v>0.01</v>
      </c>
      <c r="I13" s="42">
        <v>0</v>
      </c>
      <c r="J13" s="44">
        <v>0.10</v>
      </c>
      <c r="K13" s="42">
        <v>0.50</v>
      </c>
      <c r="L13" s="45">
        <v>0.13</v>
      </c>
      <c r="M13" s="46">
        <v>79</v>
      </c>
    </row>
    <row r="14" spans="1:13" ht="15.75">
      <c r="A14" s="48" t="s">
        <v>26</v>
      </c>
      <c r="B14" s="49">
        <v>10</v>
      </c>
      <c r="C14" s="49">
        <v>10</v>
      </c>
      <c r="D14" s="48">
        <v>0.13</v>
      </c>
      <c r="E14" s="48">
        <v>7.25</v>
      </c>
      <c r="F14" s="48">
        <v>0.09</v>
      </c>
      <c r="G14" s="48">
        <v>66.099999999999994</v>
      </c>
      <c r="H14" s="48">
        <v>0</v>
      </c>
      <c r="I14" s="48">
        <v>0.01</v>
      </c>
      <c r="J14" s="50">
        <v>0</v>
      </c>
      <c r="K14" s="48">
        <v>0.24</v>
      </c>
      <c r="L14" s="51">
        <v>0</v>
      </c>
      <c r="M14" s="52">
        <v>75</v>
      </c>
    </row>
    <row r="15" spans="1:13" ht="15.75">
      <c r="A15" s="42" t="s">
        <v>27</v>
      </c>
      <c r="B15" s="43">
        <v>30</v>
      </c>
      <c r="C15" s="43">
        <v>30</v>
      </c>
      <c r="D15" s="42">
        <v>2.25</v>
      </c>
      <c r="E15" s="42">
        <v>0.86999999999999988</v>
      </c>
      <c r="F15" s="42">
        <v>15.42</v>
      </c>
      <c r="G15" s="42">
        <f>D15*4+E15*9+F15*4</f>
        <v>78.509999999999991</v>
      </c>
      <c r="H15" s="42">
        <v>0.033000000000000002</v>
      </c>
      <c r="I15" s="42">
        <v>0.51</v>
      </c>
      <c r="J15" s="44">
        <v>0</v>
      </c>
      <c r="K15" s="42">
        <v>14.10</v>
      </c>
      <c r="L15" s="45">
        <v>1.17</v>
      </c>
      <c r="M15" s="46">
        <v>576</v>
      </c>
    </row>
    <row r="16" spans="1:13" ht="15.75">
      <c r="A16" s="53" t="s">
        <v>28</v>
      </c>
      <c r="B16" s="54">
        <f>SUM(B12:B15)</f>
      </c>
      <c r="C16" s="54">
        <f>SUM(C12:C15)</f>
      </c>
      <c r="D16" s="53">
        <f>SUM(D12:D15)</f>
      </c>
      <c r="E16" s="53">
        <f>SUM(E12:E15)</f>
      </c>
      <c r="F16" s="53">
        <f>SUM(F12:F15)</f>
      </c>
      <c r="G16" s="53">
        <f>SUM(G12:G15)</f>
      </c>
      <c r="H16" s="53">
        <f>SUM(H12:H15)</f>
      </c>
      <c r="I16" s="53">
        <f>SUM(I12:I15)</f>
      </c>
      <c r="J16" s="53">
        <f>SUM(J12:J15)</f>
      </c>
      <c r="K16" s="53">
        <f>SUM(K12:K15)</f>
      </c>
      <c r="L16" s="53">
        <f>SUM(L12:L15)</f>
      </c>
      <c r="M16" s="46"/>
    </row>
    <row r="17" spans="1:16" ht="15.75" thickBot="1">
      <c r="A17" s="55"/>
      <c r="B17" s="56"/>
      <c r="C17" s="57"/>
      <c r="D17" s="58"/>
      <c r="E17" s="59"/>
      <c r="F17" s="59"/>
      <c r="G17" s="60"/>
      <c r="H17" s="61"/>
      <c r="I17" s="59"/>
      <c r="J17" s="62"/>
      <c r="K17" s="58"/>
      <c r="L17" s="60"/>
      <c r="M17" s="63"/>
      <c r="P17" s="64"/>
    </row>
    <row r="18" spans="1:13" ht="7.9" customHeight="1" thickBot="1">
      <c r="A18" s="5"/>
      <c r="B18" s="5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3"/>
    </row>
    <row r="19" spans="1:13" ht="15.75" thickBot="1">
      <c r="A19" s="67" t="s">
        <v>29</v>
      </c>
      <c r="B19" s="67"/>
      <c r="C19" s="65"/>
      <c r="D19" s="68">
        <f>SUM(D12:D18)</f>
      </c>
      <c r="E19" s="69">
        <f>SUM(E12:E18)</f>
      </c>
      <c r="F19" s="69">
        <f>SUM(F12:F18)</f>
      </c>
      <c r="G19" s="70">
        <f>SUM(G12:G18)</f>
      </c>
      <c r="H19" s="69">
        <f>SUM(H12:H18)</f>
      </c>
      <c r="I19" s="69">
        <f>SUM(I12:I18)</f>
      </c>
      <c r="J19" s="69">
        <f>SUM(J12:J18)</f>
      </c>
      <c r="K19" s="69">
        <f>SUM(K12:K18)</f>
      </c>
      <c r="L19" s="69">
        <f>SUM(L12:L18)</f>
      </c>
      <c r="M19" s="71">
        <f>SUM(M12:M18)</f>
      </c>
    </row>
    <row r="20" spans="1:13" ht="15.75" thickBot="1">
      <c r="A20" s="72"/>
      <c r="B20" s="72"/>
      <c r="C20" s="6"/>
      <c r="D20" s="73"/>
      <c r="E20" s="73"/>
      <c r="F20" s="73"/>
      <c r="G20" s="73"/>
      <c r="H20" s="73"/>
      <c r="I20" s="73"/>
      <c r="J20" s="73"/>
      <c r="K20" s="73"/>
      <c r="L20" s="73"/>
      <c r="M20" s="3"/>
    </row>
    <row r="21" spans="1:13" ht="13.9" customHeight="1">
      <c r="A21" s="12" t="s">
        <v>30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31.5">
      <c r="A24" s="74" t="s">
        <v>31</v>
      </c>
      <c r="B24" s="75">
        <v>200</v>
      </c>
      <c r="C24" s="75">
        <v>250</v>
      </c>
      <c r="D24" s="76">
        <v>0.30</v>
      </c>
      <c r="E24" s="76">
        <v>5.80</v>
      </c>
      <c r="F24" s="76">
        <v>9.1999999999999993</v>
      </c>
      <c r="G24" s="77">
        <v>89.50</v>
      </c>
      <c r="H24" s="76">
        <v>0.08</v>
      </c>
      <c r="I24" s="76">
        <v>2.40</v>
      </c>
      <c r="J24" s="78">
        <v>8.25</v>
      </c>
      <c r="K24" s="76">
        <v>22.75</v>
      </c>
      <c r="L24" s="79">
        <v>54.75</v>
      </c>
      <c r="M24" s="80">
        <v>101</v>
      </c>
    </row>
    <row r="25" spans="1:13" ht="15.75">
      <c r="A25" s="42" t="s">
        <v>32</v>
      </c>
      <c r="B25" s="43">
        <v>90</v>
      </c>
      <c r="C25" s="43">
        <v>100</v>
      </c>
      <c r="D25" s="42">
        <v>20.53</v>
      </c>
      <c r="E25" s="42">
        <v>16.50</v>
      </c>
      <c r="F25" s="42">
        <v>16.53</v>
      </c>
      <c r="G25" s="81">
        <v>177.33</v>
      </c>
      <c r="H25" s="42">
        <v>0.14000000000000001</v>
      </c>
      <c r="I25" s="42">
        <v>2.10</v>
      </c>
      <c r="J25" s="44">
        <v>0</v>
      </c>
      <c r="K25" s="42">
        <v>61</v>
      </c>
      <c r="L25" s="45">
        <v>1.29</v>
      </c>
      <c r="M25" s="46">
        <v>372</v>
      </c>
    </row>
    <row r="26" spans="1:13" ht="15.75">
      <c r="A26" s="42" t="s">
        <v>33</v>
      </c>
      <c r="B26" s="43">
        <v>150</v>
      </c>
      <c r="C26" s="43">
        <v>180</v>
      </c>
      <c r="D26" s="42">
        <v>10.62</v>
      </c>
      <c r="E26" s="42">
        <v>7.94</v>
      </c>
      <c r="F26" s="42">
        <v>65.349999999999994</v>
      </c>
      <c r="G26" s="81">
        <v>302.22000000000003</v>
      </c>
      <c r="H26" s="42">
        <v>0.35</v>
      </c>
      <c r="I26" s="42">
        <v>1.05</v>
      </c>
      <c r="J26" s="44">
        <v>0</v>
      </c>
      <c r="K26" s="42">
        <v>61</v>
      </c>
      <c r="L26" s="45">
        <v>1.29</v>
      </c>
      <c r="M26" s="46">
        <v>202</v>
      </c>
    </row>
    <row r="27" spans="1:13" ht="15.75">
      <c r="A27" s="42" t="s">
        <v>34</v>
      </c>
      <c r="B27" s="43">
        <v>200</v>
      </c>
      <c r="C27" s="43">
        <v>200</v>
      </c>
      <c r="D27" s="42">
        <v>0.28999999999999998</v>
      </c>
      <c r="E27" s="42">
        <v>0</v>
      </c>
      <c r="F27" s="42">
        <v>19.30</v>
      </c>
      <c r="G27" s="81">
        <v>81</v>
      </c>
      <c r="H27" s="42">
        <v>0.02</v>
      </c>
      <c r="I27" s="42">
        <v>0.10</v>
      </c>
      <c r="J27" s="44">
        <v>3.30</v>
      </c>
      <c r="K27" s="42">
        <v>13.50</v>
      </c>
      <c r="L27" s="45">
        <v>1.1599999999999999</v>
      </c>
      <c r="M27" s="46">
        <v>487</v>
      </c>
    </row>
    <row r="28" spans="1:13" ht="15.75">
      <c r="A28" s="42" t="s">
        <v>35</v>
      </c>
      <c r="B28" s="43">
        <v>25</v>
      </c>
      <c r="C28" s="43">
        <v>40</v>
      </c>
      <c r="D28" s="42">
        <v>2.40</v>
      </c>
      <c r="E28" s="42">
        <v>0.45</v>
      </c>
      <c r="F28" s="42">
        <v>12.30</v>
      </c>
      <c r="G28" s="42">
        <f>D28*4+E28*9+F28*4</f>
        <v>62.85</v>
      </c>
      <c r="H28" s="42">
        <v>0.074999999999999983</v>
      </c>
      <c r="I28" s="42">
        <v>0.69</v>
      </c>
      <c r="J28" s="44">
        <v>0</v>
      </c>
      <c r="K28" s="42">
        <v>9.90</v>
      </c>
      <c r="L28" s="45">
        <v>1.32</v>
      </c>
      <c r="M28" s="46">
        <v>574</v>
      </c>
    </row>
    <row r="29" spans="1:13" ht="15.75">
      <c r="A29" s="42" t="s">
        <v>27</v>
      </c>
      <c r="B29" s="43">
        <v>35</v>
      </c>
      <c r="C29" s="43">
        <v>45</v>
      </c>
      <c r="D29" s="42">
        <v>4.5999999999999996</v>
      </c>
      <c r="E29" s="42">
        <v>0.54</v>
      </c>
      <c r="F29" s="42">
        <v>29.50</v>
      </c>
      <c r="G29" s="81">
        <v>125.60</v>
      </c>
      <c r="H29" s="42">
        <v>0.033000000000000002</v>
      </c>
      <c r="I29" s="42">
        <v>0.51</v>
      </c>
      <c r="J29" s="44">
        <v>0</v>
      </c>
      <c r="K29" s="42">
        <v>14.10</v>
      </c>
      <c r="L29" s="45">
        <v>1.17</v>
      </c>
      <c r="M29" s="46">
        <v>576</v>
      </c>
    </row>
    <row r="30" spans="1:13" ht="15.75">
      <c r="A30" s="53" t="s">
        <v>36</v>
      </c>
      <c r="B30" s="54">
        <f>B24+B25+B26+B27+B28+B29</f>
        <v>700</v>
      </c>
      <c r="C30" s="54">
        <f>C24+C25+C26+C27+C28+C29</f>
        <v>815</v>
      </c>
      <c r="D30" s="54">
        <f>SUM(D24:D29)</f>
      </c>
      <c r="E30" s="54">
        <f>SUM(E24:E29)</f>
      </c>
      <c r="F30" s="54">
        <f>SUM(F24:F29)</f>
      </c>
      <c r="G30" s="54">
        <f>SUM(G24:G29)</f>
      </c>
      <c r="H30" s="54">
        <f>SUM(H24:H29)</f>
      </c>
      <c r="I30" s="54">
        <f>SUM(I24:I29)</f>
      </c>
      <c r="J30" s="54">
        <f>SUM(J24:J29)</f>
      </c>
      <c r="K30" s="54">
        <f>SUM(K24:K29)</f>
      </c>
      <c r="L30" s="54">
        <f>SUM(L24:L29)</f>
      </c>
      <c r="M30" s="82"/>
    </row>
    <row r="31" spans="1:13" ht="15.75">
      <c r="A31" s="53" t="s">
        <v>37</v>
      </c>
      <c r="B31" s="54">
        <v>1140</v>
      </c>
      <c r="C31" s="54">
        <v>1275</v>
      </c>
      <c r="D31" s="54">
        <f>SUM(D25:D30)</f>
        <v>77.180000000000007</v>
      </c>
      <c r="E31" s="54">
        <f>SUM(E25:E30)</f>
      </c>
      <c r="F31" s="54">
        <f>SUM(F25:F30)</f>
      </c>
      <c r="G31" s="54">
        <f>SUM(G25:G30)</f>
      </c>
      <c r="H31" s="54">
        <f>SUM(H25:H30)</f>
      </c>
      <c r="I31" s="54">
        <f>SUM(I25:I30)</f>
      </c>
      <c r="J31" s="54">
        <f>SUM(J25:J30)</f>
      </c>
      <c r="K31" s="54">
        <f>SUM(K25:K30)</f>
      </c>
      <c r="L31" s="54">
        <f>SUM(L25:L30)</f>
      </c>
      <c r="M31" s="46"/>
    </row>
    <row r="32" spans="1:13" ht="7.9" customHeight="1" thickBot="1">
      <c r="A32" s="5"/>
      <c r="B32" s="5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3"/>
    </row>
    <row r="33" spans="1:13" ht="15.75" thickBot="1">
      <c r="A33" s="67" t="s">
        <v>29</v>
      </c>
      <c r="B33" s="67"/>
      <c r="C33" s="65"/>
      <c r="D33" s="83">
        <f>SUM(D24:D32)</f>
      </c>
      <c r="E33" s="84">
        <f>SUM(E24:E32)</f>
      </c>
      <c r="F33" s="84">
        <f>SUM(F24:F32)</f>
      </c>
      <c r="G33" s="85">
        <f>SUM(G24:G32)</f>
      </c>
      <c r="H33" s="84">
        <f>SUM(H24:H32)</f>
      </c>
      <c r="I33" s="84">
        <f>SUM(I24:I32)</f>
      </c>
      <c r="J33" s="84">
        <f>SUM(J24:J32)</f>
      </c>
      <c r="K33" s="84">
        <f>SUM(K24:K32)</f>
      </c>
      <c r="L33" s="84">
        <f>SUM(L24:L32)</f>
      </c>
      <c r="M33" s="86">
        <f>SUM(M24:M32)</f>
      </c>
    </row>
    <row r="34" spans="1:13" ht="15">
      <c r="A34" s="5"/>
      <c r="B34" s="5"/>
      <c r="C34" s="6"/>
      <c r="D34" s="73"/>
      <c r="E34" s="73"/>
      <c r="F34" s="73"/>
      <c r="G34" s="73"/>
      <c r="H34" s="73"/>
      <c r="I34" s="73"/>
      <c r="J34" s="73"/>
      <c r="K34" s="73"/>
      <c r="L34" s="73"/>
      <c r="M34" s="3"/>
    </row>
    <row r="35" spans="1:13" ht="15">
      <c r="A35" s="5"/>
      <c r="B35" s="5"/>
      <c r="C35" s="6"/>
      <c r="D35" s="73"/>
      <c r="E35" s="73"/>
      <c r="F35" s="73"/>
      <c r="G35" s="73"/>
      <c r="H35" s="73"/>
      <c r="I35" s="73"/>
      <c r="J35" s="73"/>
      <c r="K35" s="73"/>
      <c r="L35" s="73"/>
      <c r="M35" s="3"/>
    </row>
    <row r="36" spans="1:13" ht="13.9" customHeight="1">
      <c r="A36" s="8" t="s">
        <v>38</v>
      </c>
      <c r="B36" s="8"/>
      <c r="C36" s="6"/>
      <c r="D36" s="73"/>
      <c r="E36" s="73"/>
      <c r="F36" s="73"/>
      <c r="G36" s="73"/>
      <c r="H36" s="73"/>
      <c r="I36" s="73"/>
      <c r="J36" s="73"/>
      <c r="K36" s="73"/>
      <c r="L36" s="73"/>
      <c r="M36" s="3"/>
    </row>
    <row r="37" spans="1:13" ht="15">
      <c r="A37" s="5"/>
      <c r="B37" s="5"/>
      <c r="C37" s="6"/>
      <c r="D37" s="73"/>
      <c r="E37" s="73"/>
      <c r="F37" s="73"/>
      <c r="G37" s="73"/>
      <c r="H37" s="73"/>
      <c r="I37" s="73"/>
      <c r="J37" s="73"/>
      <c r="K37" s="73"/>
      <c r="L37" s="73"/>
      <c r="M37" s="3"/>
    </row>
    <row r="38" spans="1:13" ht="15.75" thickBot="1">
      <c r="A38" s="87" t="s">
        <v>39</v>
      </c>
      <c r="B38" s="87"/>
      <c r="C38" s="88"/>
      <c r="D38" s="89"/>
      <c r="E38" s="89"/>
      <c r="F38" s="73"/>
      <c r="G38" s="73"/>
      <c r="H38" s="73"/>
      <c r="I38" s="73"/>
      <c r="J38" s="73"/>
      <c r="K38" s="73"/>
      <c r="L38" s="73"/>
      <c r="M38" s="3"/>
    </row>
    <row r="39" spans="1:13" ht="15.75" thickBot="1">
      <c r="A39" s="87" t="s">
        <v>40</v>
      </c>
      <c r="B39" s="87"/>
      <c r="C39" s="90"/>
      <c r="D39" s="91"/>
      <c r="E39" s="91"/>
      <c r="F39" s="73"/>
      <c r="G39" s="73"/>
      <c r="H39" s="73"/>
      <c r="I39" s="73"/>
      <c r="J39" s="73"/>
      <c r="K39" s="73"/>
      <c r="L39" s="73"/>
      <c r="M39" s="3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